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consuelo.poggi\Desktop\"/>
    </mc:Choice>
  </mc:AlternateContent>
  <xr:revisionPtr revIDLastSave="0" documentId="13_ncr:1_{4E6647B0-B289-42D5-BE6A-96BD78BDD2BE}" xr6:coauthVersionLast="47" xr6:coauthVersionMax="47" xr10:uidLastSave="{00000000-0000-0000-0000-000000000000}"/>
  <bookViews>
    <workbookView xWindow="-120" yWindow="-120" windowWidth="20730" windowHeight="11160" xr2:uid="{50A622CE-B774-4209-9B52-94C31C9945DE}"/>
  </bookViews>
  <sheets>
    <sheet name="Sintesi" sheetId="6" r:id="rId1"/>
    <sheet name="1_Gruppo DR - DocuShare Flex We" sheetId="2" r:id="rId2"/>
    <sheet name="2_Video_WebinarAutomatizzare_Go" sheetId="1" r:id="rId3"/>
    <sheet name="3_Gruppo DR - Pomeriggio digita" sheetId="3" r:id="rId4"/>
    <sheet name="4_Gruppo DR - Pomeriggio digita"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5" l="1"/>
  <c r="C8" i="5"/>
  <c r="C7" i="5"/>
  <c r="C6" i="5"/>
  <c r="C5" i="5"/>
  <c r="C5" i="1"/>
  <c r="C9" i="2"/>
  <c r="C8" i="2"/>
  <c r="C6" i="2"/>
  <c r="C7" i="2"/>
  <c r="C5" i="2"/>
  <c r="C12" i="2"/>
  <c r="C31" i="3"/>
  <c r="C30" i="3"/>
  <c r="C20" i="3"/>
  <c r="C15" i="3"/>
  <c r="C14" i="3"/>
  <c r="C13" i="3"/>
  <c r="C12" i="3"/>
  <c r="C10" i="3"/>
  <c r="C11" i="3"/>
  <c r="C9" i="3"/>
  <c r="C8" i="3"/>
  <c r="C7" i="3"/>
  <c r="C27" i="1"/>
  <c r="C26" i="1"/>
  <c r="C17" i="1"/>
  <c r="A3" i="6" l="1"/>
  <c r="A4" i="6"/>
  <c r="A5" i="6"/>
  <c r="A2" i="6"/>
  <c r="C29" i="2"/>
  <c r="C19" i="5"/>
  <c r="C18" i="5"/>
  <c r="C16" i="5"/>
  <c r="C15" i="5"/>
  <c r="C12" i="5"/>
  <c r="C11" i="5"/>
  <c r="C34" i="3"/>
  <c r="C27" i="3"/>
  <c r="C24" i="3"/>
  <c r="C23" i="3"/>
  <c r="C19" i="3"/>
  <c r="C18" i="3"/>
  <c r="C25" i="1"/>
  <c r="C24" i="1"/>
  <c r="C23" i="1"/>
  <c r="C20" i="1"/>
  <c r="C19" i="1"/>
  <c r="C18" i="1"/>
  <c r="C16" i="1"/>
  <c r="C13" i="1"/>
  <c r="C12" i="1"/>
  <c r="C11" i="1"/>
  <c r="C10" i="1"/>
  <c r="C9" i="1"/>
  <c r="C8" i="1"/>
  <c r="C31" i="2"/>
  <c r="C30" i="2"/>
  <c r="C28" i="2"/>
  <c r="C27" i="2"/>
  <c r="C26" i="2"/>
  <c r="C25" i="2"/>
  <c r="C24" i="2"/>
  <c r="C23" i="2"/>
  <c r="C22" i="2"/>
  <c r="C19" i="2"/>
  <c r="C18" i="2"/>
  <c r="C17" i="2"/>
  <c r="C13" i="2"/>
  <c r="C14" i="2"/>
  <c r="C1" i="5" l="1"/>
  <c r="C1" i="2"/>
  <c r="C1" i="1"/>
  <c r="C1" i="3"/>
</calcChain>
</file>

<file path=xl/sharedStrings.xml><?xml version="1.0" encoding="utf-8"?>
<sst xmlns="http://schemas.openxmlformats.org/spreadsheetml/2006/main" count="194" uniqueCount="140">
  <si>
    <t>Dal</t>
  </si>
  <si>
    <t>Al</t>
  </si>
  <si>
    <t>Titolo</t>
  </si>
  <si>
    <t>Commento</t>
  </si>
  <si>
    <t>NR</t>
  </si>
  <si>
    <t>1.1</t>
  </si>
  <si>
    <t>1.2</t>
  </si>
  <si>
    <t>1.3</t>
  </si>
  <si>
    <t>1.6</t>
  </si>
  <si>
    <t>2_Video_WebinarAutomatizzare_Governace e conformità</t>
  </si>
  <si>
    <t>2.1</t>
  </si>
  <si>
    <t>2.2</t>
  </si>
  <si>
    <t>2.3</t>
  </si>
  <si>
    <t>2.4</t>
  </si>
  <si>
    <t>3.1</t>
  </si>
  <si>
    <t>3.2</t>
  </si>
  <si>
    <t>3.3</t>
  </si>
  <si>
    <t>1.4</t>
  </si>
  <si>
    <t>1.5</t>
  </si>
  <si>
    <t>3.5</t>
  </si>
  <si>
    <t>3.6</t>
  </si>
  <si>
    <t>L'obbiettivo delle due soluzioni combinate è quello di automatizzare, la parte di digitalizzazione quella che richiede la cattura di documenti che spesso sono su carta e la lro indicizzazione spesso richiede passaggi manuali (punto 2.3 del webinar) che sono fonte di sprechi di tempo e qiondi costi che possono essere evitati questo perchè le persone vengono scaricate da attività di basso valore per esempio la popolazione dei metadat (punto 2.3 del webinar) tipici di questa attività d'indicizzazione gli utenti si scaricano e possono aumentare la loro produttività e questa attività è un 'attività che il sistema è in grado di apprendere e quindi dopo aver guidato l'apprendimento con massimo 5/6 10 affinamenti successivi dal momento in cui si sente confidente tutte quelle attività vengono completamente automatizzate e il sistema farà tutto in autonomia senza richiede l'intervento di una persona. Questo permette di automatizzare sia la parte di creazione dei contenuti e permette di abilitare i flussi di lavoro</t>
  </si>
  <si>
    <t>Utente semplicità d'uso</t>
  </si>
  <si>
    <t xml:space="preserve">si basa sul'intellingenza globale quindi è in continuo apprendimento mano a mano che gli utenti classificano le varie tipologie di documento e correggono gli eventuali iniziali errori , lui apprende da queste correzzioni e mette a disposizione di tutti l'apprendimento che è stato fatto sulla base delle tipologie documentali proposte dai vari utenti </t>
  </si>
  <si>
    <t>E' in grado con del lookup di interfacciarsi a fonti dati esterne, io potrei andare a popolare le proprietà sia prendendo le informazioni dai contenuti sia dal documento che è stato acquisito ma anche da un sistema aziendale , da un gestionale da un database da qualcunque fonte date a cui io posso fare lookup</t>
  </si>
  <si>
    <t>pag 17</t>
  </si>
  <si>
    <t>il sistema ha appreso</t>
  </si>
  <si>
    <t>Intelligenza Globale</t>
  </si>
  <si>
    <t xml:space="preserve"> Personalizzare il Nome File , definire proprietà , rileva delle anomali quindi se un flusso che è stato avviato dovesse in qualche modo deviare in termini di tempistiche o di risultato è in grado di dare gli avvisi o gli allert adeguati per rendersene subito conto</t>
  </si>
  <si>
    <t>Interfacciamento a sistemi esterni</t>
  </si>
  <si>
    <t xml:space="preserve">Utilizzare i metadati rilevati automaticamente </t>
  </si>
  <si>
    <t>link a webinar 1   punto 3.8 per come si salva una query e link al webinar 2 punto 1.4 per flusso di lavoro con metadati</t>
  </si>
  <si>
    <t>4.1</t>
  </si>
  <si>
    <t>6.1</t>
  </si>
  <si>
    <t xml:space="preserve"> Creazione accounts e aree di archiviazione </t>
  </si>
  <si>
    <t xml:space="preserve">Creare utenze amministrative da assegnare ai clienti/ Account per l’Amministratore del cliente </t>
  </si>
  <si>
    <t xml:space="preserve">Accounts per i “clienti” del cliente </t>
  </si>
  <si>
    <t>link al punto 2.4  e 2.5 di questo webinar e link al webinar 2 punto 1.4</t>
  </si>
  <si>
    <t>2.5</t>
  </si>
  <si>
    <t>2.6</t>
  </si>
  <si>
    <t>Durata</t>
  </si>
  <si>
    <t>Grazie a più di 10 configurazioni di tipi di documento predefinite, il processo di set-up iniziale per le esigenze più comuni è veloce ed usa le proprietà estratte dai documenti per rinominare automaticamente i files e salvarli in strutture ordinate di directory create automaticamente una volta attivata l'instanza questa viene rilasiata con già 10 tipi di documenti pregonfigurate quindi potenzialemte ho una login entro e sono pronto a lavorare senza dover far nulla come anche ho la possibilità di personalizzare in modo preciso</t>
  </si>
  <si>
    <t>3 Automatizzare i flussi documentali attraverso l_Intelligenza Artificiale</t>
  </si>
  <si>
    <t xml:space="preserve">4  Marketing, CRM e fidelizzazione dei clienti attraverso la gestione documentale </t>
  </si>
  <si>
    <t>Totali</t>
  </si>
  <si>
    <t>5.1</t>
  </si>
  <si>
    <t>Docushare Flex e Intellgenza Artificiale (presentazione concettuale)</t>
  </si>
  <si>
    <t>1.7</t>
  </si>
  <si>
    <t>AI_Doc! SLIDE:
Vantaggi dell'automatizzazione di DocuShare Flex:</t>
  </si>
  <si>
    <t>AI_Doc! SLIDE:
Docushare Flex: integrazione con il modulo  AI_Doc</t>
  </si>
  <si>
    <t>AI_Doc! SLIDE:
Funzionalità del modulo AI Doc!</t>
  </si>
  <si>
    <t>AI_Doc! SLIDE:
ROI veloce grazie al risparmio di tempo</t>
  </si>
  <si>
    <t>AI_Doc! SLIDE
Architettura delle installazioni Cloud Based e On premise</t>
  </si>
  <si>
    <t>AI_Doc! SLIDE:
Tipologie preconfigurate per l'acquisizione di documenti</t>
  </si>
  <si>
    <t>AI_Doc! SLIDE:
Costruire le tipologie documentali</t>
  </si>
  <si>
    <t>AI_Doc! SLIDE:
Canali di imput dei documenti</t>
  </si>
  <si>
    <t xml:space="preserve">AI_Doc! DEMO:
Adattamento dei modelli di documenti preconfigurati </t>
  </si>
  <si>
    <t>AI_Doc! DEMO:
Creazione da zero di un nuovo modello di documento</t>
  </si>
  <si>
    <t>AI_Doc! DEMO: 
Utilizzo dei metadati per la creazione del nome del documento</t>
  </si>
  <si>
    <t>AI_Doc! DEMO:
La fase di apprendimento - esempio dati di una bolletta</t>
  </si>
  <si>
    <t>AI_Doc! DEMO:
Elaborazione automatizzata e archiviazione</t>
  </si>
  <si>
    <t>AI_Doc! DEMO:
DocuShare Flex - Strutturazione automatica dell'archivio prescelto 
e popolamento dei meta dati</t>
  </si>
  <si>
    <t>AI_Doc! DEMO:
Personalizzare una vista , ricercare un documento</t>
  </si>
  <si>
    <t xml:space="preserve">AI_Doc! DEMO:
Salvare una ricerca, Creare flussi di lavoro sulla base del contenuto </t>
  </si>
  <si>
    <t>Acquisizione dal Multifunzione e Lookup in mobilità</t>
  </si>
  <si>
    <t>AI_Doc! DEMO:
Acquisizione dei documenti da scanner tramite App ConnectKey e da fotocamera di apparati mobili</t>
  </si>
  <si>
    <t>Xerox DocuShare Flex: DEMO - Avviare l'archivio</t>
  </si>
  <si>
    <t>Xerox DocuShare Flex: DEMO - Digitalizzare</t>
  </si>
  <si>
    <t>Xerox DocuShare Flex: DEMO - Collaborare</t>
  </si>
  <si>
    <t>1_Gruppo DRDocuShare Flex Webinar1 24Giu20</t>
  </si>
  <si>
    <t>Xerox DocuShare Flex: DEMO
La Home page e la creazione di Utenti e Gruppi</t>
  </si>
  <si>
    <t>Xerox DocuShare Flex: DEMO
Dare una struttura all’archivio</t>
  </si>
  <si>
    <t>Xerox DocuShare Flex: DEMO
Acquisire documenti digitali e documenti cartacei</t>
  </si>
  <si>
    <t>Xerox DocuShare Flex: DEMO
Code di lavorazione personalizzate e riconoscimento tramite OCR</t>
  </si>
  <si>
    <t xml:space="preserve">Xerox DocuShare Flex: DEMO
Indicizzazione e classificazione grazie all’assegnazione di classi documentali e metadati personalizzabili </t>
  </si>
  <si>
    <t xml:space="preserve">Xerox DocuShare Flex: DEMO
Ricercare contenuti indicizzati </t>
  </si>
  <si>
    <t>Xerox DocuShare Flex: DEMO
Aggiungere note a un documento</t>
  </si>
  <si>
    <t>Xerox DocuShare Flex: DEMO
Oscurare parti riservate del documento e masterizzare la versione finale</t>
  </si>
  <si>
    <t xml:space="preserve">Xerox DocuShare Flex: DEMO
Utilizzare le funzioni di versioning dei documenti </t>
  </si>
  <si>
    <t>Xerox DocuShare Flex: DEMO
Ricercare contenuti indicizzati oscurati</t>
  </si>
  <si>
    <t>Xerox DocuShare Flex: DEMO
Ricercare classi documentali</t>
  </si>
  <si>
    <t xml:space="preserve">Xerox DocuShare Flex: DEMO
Salvare una query di ricerca </t>
  </si>
  <si>
    <t>Xerox DocuShare Flex: DEMO
Mettere in correlazione i documenti</t>
  </si>
  <si>
    <t>Xerox DocuShare Flex: DEMO
Commenti intergrati evitando scambi continui di email</t>
  </si>
  <si>
    <t xml:space="preserve">Xerox DocuShare Flex: DEMO
Condividere documenti all’esterno dell’organizzazione, in modo sicuro </t>
  </si>
  <si>
    <t>Xerox DocuShare Flex: VIDEO
Lavorare con i contenuti aziendali mentre si è in movimento</t>
  </si>
  <si>
    <t>Xerox DocuShare Flex: DEMO - Gestire le attività personali o di cui si è manager</t>
  </si>
  <si>
    <t>Xerox DocuShare Flex: DEMO
Acquisizione di un pdf immagine</t>
  </si>
  <si>
    <t>Xerox DocuShare Flex: DEMO
Indicizzazione e archiviazione</t>
  </si>
  <si>
    <t>Xerox DocuShare Flex: DEMO
Distribuzione dei documenti per l'approvazione dei flussi di lavoro</t>
  </si>
  <si>
    <t>Xerox DocuShare Flex: DEMO
Approvazione del documento e documenti correlati</t>
  </si>
  <si>
    <t>Xerox DocuShare Flex: DEMO
Classificazione dei documenti mediante le regole di contenuto</t>
  </si>
  <si>
    <t>Xerox DocuShare Flex: DEMO
Memorizzazione del processo di approvazione e automazione dei processi</t>
  </si>
  <si>
    <t>Modulistica digitale: DEMOWebforms Il software per il flusso di lavoro di approvazione più semplice per le aziende</t>
  </si>
  <si>
    <t>Modulistica digitale: DEMO
Webforms: Esempio Ordine d'acquisto</t>
  </si>
  <si>
    <t>Modulistica digitale: DEMO
Webforms: Funzioni attivabili in modalità condizionale e gestione delle firme</t>
  </si>
  <si>
    <t>Modulistica digitale: DEMO
Webforms: Quali vantaggi</t>
  </si>
  <si>
    <t xml:space="preserve">Modulistica digitale: DEMO
Webforms: La compilazione automatica </t>
  </si>
  <si>
    <t>Modulistica digitale: DEMO
Webforms: Automazione del flusso di lavoro</t>
  </si>
  <si>
    <t>3.4</t>
  </si>
  <si>
    <t>Xerox DocuShare Flex: Connettori e Sicurezza</t>
  </si>
  <si>
    <t>Xerox DocuShare Flex: DEMO
Conformità al GDPR; ISO 27001 e standard globali sulla sicurezza</t>
  </si>
  <si>
    <t>Xerox DocuShare Flex: DEMO
Crittografia Integrata</t>
  </si>
  <si>
    <t>Xerox DocuShare Flex: DEMO
Cronologia eventi sul singolo oggetto</t>
  </si>
  <si>
    <t>Xerox DocuShare Flex: DEMO
La sicurezza</t>
  </si>
  <si>
    <t>Xerox DocuShare Flex: DEMO
Connettori ad applicazioni line of business esterne</t>
  </si>
  <si>
    <t>Xerox DocuShare Flex: DEMO
Assegnare agli utenti le autorizzazioni di accesso ai documenti</t>
  </si>
  <si>
    <t>4.2</t>
  </si>
  <si>
    <t>4.3</t>
  </si>
  <si>
    <t>4.4</t>
  </si>
  <si>
    <t>4.5</t>
  </si>
  <si>
    <t>4.6</t>
  </si>
  <si>
    <t>4.7</t>
  </si>
  <si>
    <t>4.8</t>
  </si>
  <si>
    <t>4.9</t>
  </si>
  <si>
    <t>4.10</t>
  </si>
  <si>
    <t>4.11</t>
  </si>
  <si>
    <t>Xerox DocuShare Flex: SLIDE - Introduzione</t>
  </si>
  <si>
    <t>Xerox DocuShare Flex: SLIDE
Panoramica introduttiva</t>
  </si>
  <si>
    <t>Xerox DocuShare Flex: SLIDE
Valutazioni e Riconoscimenti</t>
  </si>
  <si>
    <t>Xerox DocuShare Flex: SLIDE
Piattaforma on premise e su cloud</t>
  </si>
  <si>
    <t>Xerox DocuShare Flex: SLIDE
Digitalizzare la carta</t>
  </si>
  <si>
    <t>Xerox DocuShare Flex: SLIDE
Organizzare l'archivio per poter Collaborare</t>
  </si>
  <si>
    <t>Xerox DocuShare Flex: SLIDE
Componenti del workflow automation</t>
  </si>
  <si>
    <t>Xerox DocuShare Flex:
Gestire le attività personali o di cui si è manager</t>
  </si>
  <si>
    <t>eXchange Portal: SLIDE
Componenti della soluzione</t>
  </si>
  <si>
    <t>eXchange Portal: SLIDE
Implementazione eXchange Portal in modalità Saas</t>
  </si>
  <si>
    <t>eXchange Portal: DEMO</t>
  </si>
  <si>
    <t>eXchange Portal: SLIDE
Implementazione eXchange Portal on premise o su cloud</t>
  </si>
  <si>
    <t>eXchange Portal: SLIDE
Rappresentazione grafica del servizio</t>
  </si>
  <si>
    <t>eXchange Portal: SLIDE
Funzioni di eXchange Portal</t>
  </si>
  <si>
    <t xml:space="preserve">eXchange Portal:DEMO
Login </t>
  </si>
  <si>
    <t>eXchange Portal: DEMO
Creazione dei profili amministrativi da assegnare ai clienti  - esempio su &lt;Ufficio Facile&gt;</t>
  </si>
  <si>
    <t>eXchange Portal: DEMO
Accesso con il profilo del cliente amministratore - esempio su &lt;Ufficio Facile&gt;</t>
  </si>
  <si>
    <t>eXchange Portal: DEMO
Mirroring delle piattaforme</t>
  </si>
  <si>
    <t>eXchange Portal: DEMO
Mirroring della struttura archivio su Xerox DocuShare</t>
  </si>
  <si>
    <t>eXchange Portal: DEMO
Mirroring delle classi documentali e dei metadati su Xerox DocuShare</t>
  </si>
  <si>
    <t>eXchange Portal: DEMO
WorkFlow eseguito in base al titolo del documento - Es. Ordini</t>
  </si>
  <si>
    <t>eXchange Portal: DEMO
Su DocuShare - Approvazione dell'ordine da parte del manager</t>
  </si>
  <si>
    <t>eXchange Portal: DEMO
Mirroring per il cliente dello stato dell'ordine dopo flusso di approvazione.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</si>
</sst>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3" x14ac:knownFonts="1">
    <font>
      <sz val="11"/>
      <color theme="1"/>
      <name val="Calibri"/>
      <family val="2"/>
      <scheme val="minor"/>
    </font>
    <font>
      <sz val="8"/>
      <name val="Calibri"/>
      <family val="2"/>
      <scheme val="minor"/>
    </font>
    <font>
      <sz val="11"/>
      <color theme="0"/>
      <name val="Calibri"/>
      <family val="2"/>
      <scheme val="minor"/>
    </font>
  </fonts>
  <fills count="3">
    <fill>
      <patternFill patternType="none"/>
    </fill>
    <fill>
      <patternFill patternType="gray125"/>
    </fill>
    <fill>
      <patternFill patternType="solid">
        <fgColor rgb="FF002060"/>
        <bgColor indexed="64"/>
      </patternFill>
    </fill>
  </fills>
  <borders count="7">
    <border>
      <left/>
      <right/>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style="thin">
        <color theme="0"/>
      </left>
      <right style="thin">
        <color theme="0"/>
      </right>
      <top style="thin">
        <color indexed="64"/>
      </top>
      <bottom style="thin">
        <color indexed="64"/>
      </bottom>
      <diagonal/>
    </border>
  </borders>
  <cellStyleXfs count="1">
    <xf numFmtId="0" fontId="0" fillId="0" borderId="0"/>
  </cellStyleXfs>
  <cellXfs count="31">
    <xf numFmtId="0" fontId="0" fillId="0" borderId="0" xfId="0"/>
    <xf numFmtId="0" fontId="0" fillId="0" borderId="0" xfId="0" applyAlignment="1">
      <alignment wrapText="1"/>
    </xf>
    <xf numFmtId="0" fontId="0" fillId="0" borderId="0" xfId="0" applyAlignment="1"/>
    <xf numFmtId="0" fontId="0" fillId="0" borderId="0" xfId="0" applyAlignment="1">
      <alignment vertical="center" wrapText="1"/>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3" xfId="0" applyFont="1" applyFill="1" applyBorder="1" applyAlignment="1">
      <alignment horizontal="center" vertical="center" wrapText="1"/>
    </xf>
    <xf numFmtId="0" fontId="0" fillId="0" borderId="4" xfId="0" applyBorder="1" applyAlignment="1">
      <alignment vertical="center" wrapText="1"/>
    </xf>
    <xf numFmtId="0" fontId="2" fillId="2" borderId="2" xfId="0" applyFont="1" applyFill="1"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2" fillId="2" borderId="5" xfId="0" applyFont="1" applyFill="1" applyBorder="1" applyAlignment="1">
      <alignment horizontal="center" vertical="center" wrapText="1"/>
    </xf>
    <xf numFmtId="21" fontId="0" fillId="0" borderId="4" xfId="0" applyNumberFormat="1" applyBorder="1" applyAlignment="1">
      <alignment vertical="center" wrapText="1"/>
    </xf>
    <xf numFmtId="164" fontId="0" fillId="0" borderId="4" xfId="0" applyNumberFormat="1" applyBorder="1" applyAlignment="1">
      <alignment vertical="center" wrapText="1"/>
    </xf>
    <xf numFmtId="0" fontId="2" fillId="2" borderId="5" xfId="0" applyFont="1" applyFill="1" applyBorder="1" applyAlignment="1">
      <alignment vertical="center" wrapText="1"/>
    </xf>
    <xf numFmtId="21" fontId="0" fillId="0" borderId="4" xfId="0" applyNumberFormat="1" applyBorder="1" applyAlignment="1">
      <alignment vertical="center"/>
    </xf>
    <xf numFmtId="0" fontId="2" fillId="2" borderId="1" xfId="0" applyFont="1" applyFill="1" applyBorder="1" applyAlignment="1">
      <alignment horizontal="center" vertical="center" wrapText="1"/>
    </xf>
    <xf numFmtId="0" fontId="0" fillId="0" borderId="4" xfId="0" applyBorder="1" applyAlignment="1">
      <alignment horizontal="center" vertical="center"/>
    </xf>
    <xf numFmtId="21" fontId="0" fillId="0" borderId="4" xfId="0" applyNumberFormat="1" applyBorder="1" applyAlignment="1">
      <alignment horizontal="center" vertical="center" wrapText="1"/>
    </xf>
    <xf numFmtId="21" fontId="0" fillId="0" borderId="4" xfId="0" applyNumberFormat="1" applyBorder="1" applyAlignment="1">
      <alignment horizontal="center" vertical="center"/>
    </xf>
    <xf numFmtId="164" fontId="0" fillId="0" borderId="4" xfId="0" applyNumberFormat="1" applyBorder="1" applyAlignment="1">
      <alignment horizontal="center" vertical="center" wrapText="1"/>
    </xf>
    <xf numFmtId="0" fontId="0" fillId="0" borderId="0" xfId="0" applyAlignment="1">
      <alignment horizontal="center" vertical="center"/>
    </xf>
    <xf numFmtId="0" fontId="0" fillId="0" borderId="4" xfId="0" applyBorder="1" applyAlignment="1">
      <alignment horizontal="left" vertical="center"/>
    </xf>
    <xf numFmtId="0" fontId="0" fillId="0" borderId="4" xfId="0" applyBorder="1" applyAlignment="1">
      <alignment horizontal="left"/>
    </xf>
    <xf numFmtId="0" fontId="2" fillId="2" borderId="6" xfId="0" applyFont="1" applyFill="1" applyBorder="1"/>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4" xfId="0" applyFill="1" applyBorder="1" applyAlignment="1">
      <alignment horizontal="center" vertical="center" wrapText="1"/>
    </xf>
    <xf numFmtId="0" fontId="0" fillId="0" borderId="0" xfId="0" applyAlignment="1">
      <alignment vertical="center"/>
    </xf>
    <xf numFmtId="0" fontId="0" fillId="0" borderId="0" xfId="0" applyAlignment="1">
      <alignment horizont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1074420</xdr:colOff>
      <xdr:row>2</xdr:row>
      <xdr:rowOff>144780</xdr:rowOff>
    </xdr:from>
    <xdr:to>
      <xdr:col>4</xdr:col>
      <xdr:colOff>2347070</xdr:colOff>
      <xdr:row>2</xdr:row>
      <xdr:rowOff>1630809</xdr:rowOff>
    </xdr:to>
    <xdr:pic>
      <xdr:nvPicPr>
        <xdr:cNvPr id="3" name="Immagine 2">
          <a:extLst>
            <a:ext uri="{FF2B5EF4-FFF2-40B4-BE49-F238E27FC236}">
              <a16:creationId xmlns:a16="http://schemas.microsoft.com/office/drawing/2014/main" id="{8D3EB570-D132-47D7-AED7-50B4253193A0}"/>
            </a:ext>
          </a:extLst>
        </xdr:cNvPr>
        <xdr:cNvPicPr>
          <a:picLocks noChangeAspect="1"/>
        </xdr:cNvPicPr>
      </xdr:nvPicPr>
      <xdr:blipFill>
        <a:blip xmlns:r="http://schemas.openxmlformats.org/officeDocument/2006/relationships" r:embed="rId1"/>
        <a:stretch>
          <a:fillRect/>
        </a:stretch>
      </xdr:blipFill>
      <xdr:spPr>
        <a:xfrm>
          <a:off x="3825240" y="876300"/>
          <a:ext cx="1272650" cy="148602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A116C-4EA2-48A1-9FE3-CA7233B056D6}">
  <dimension ref="A1:A6"/>
  <sheetViews>
    <sheetView tabSelected="1" workbookViewId="0"/>
  </sheetViews>
  <sheetFormatPr defaultRowHeight="15" x14ac:dyDescent="0.25"/>
  <cols>
    <col min="1" max="1" width="68.140625" bestFit="1" customWidth="1"/>
  </cols>
  <sheetData>
    <row r="1" spans="1:1" x14ac:dyDescent="0.25">
      <c r="A1" s="5" t="s">
        <v>2</v>
      </c>
    </row>
    <row r="2" spans="1:1" x14ac:dyDescent="0.25">
      <c r="A2" s="23" t="str">
        <f>'1_Gruppo DR - DocuShare Flex We'!E1</f>
        <v>1_Gruppo DRDocuShare Flex Webinar1 24Giu20</v>
      </c>
    </row>
    <row r="3" spans="1:1" x14ac:dyDescent="0.25">
      <c r="A3" s="24" t="str">
        <f>'2_Video_WebinarAutomatizzare_Go'!E1</f>
        <v>2_Video_WebinarAutomatizzare_Governace e conformità</v>
      </c>
    </row>
    <row r="4" spans="1:1" x14ac:dyDescent="0.25">
      <c r="A4" s="24" t="str">
        <f>'3_Gruppo DR - Pomeriggio digita'!E1</f>
        <v>3 Automatizzare i flussi documentali attraverso l_Intelligenza Artificiale</v>
      </c>
    </row>
    <row r="5" spans="1:1" x14ac:dyDescent="0.25">
      <c r="A5" s="24" t="str">
        <f>'4_Gruppo DR - Pomeriggio digita'!E1</f>
        <v xml:space="preserve">4  Marketing, CRM e fidelizzazione dei clienti attraverso la gestione documentale </v>
      </c>
    </row>
    <row r="6" spans="1:1" x14ac:dyDescent="0.25">
      <c r="A6" s="2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01D5F-FFB5-443D-A770-397CF3007151}">
  <dimension ref="A1:G32"/>
  <sheetViews>
    <sheetView workbookViewId="0">
      <selection activeCell="F1" sqref="F1:F1048576"/>
    </sheetView>
  </sheetViews>
  <sheetFormatPr defaultColWidth="4.42578125" defaultRowHeight="15" x14ac:dyDescent="0.25"/>
  <cols>
    <col min="1" max="2" width="8.140625" style="3" bestFit="1" customWidth="1"/>
    <col min="3" max="3" width="9.28515625" style="3" bestFit="1" customWidth="1"/>
    <col min="4" max="4" width="4.5703125" style="11" bestFit="1" customWidth="1"/>
    <col min="5" max="5" width="62.5703125" style="11" customWidth="1"/>
    <col min="6" max="16384" width="4.42578125" style="3"/>
  </cols>
  <sheetData>
    <row r="1" spans="1:7" ht="14.45" customHeight="1" x14ac:dyDescent="0.25">
      <c r="C1" s="14">
        <f>SUM(C5:C32)</f>
        <v>2.7280092592592592E-2</v>
      </c>
      <c r="D1" s="3"/>
      <c r="E1" s="12" t="s">
        <v>69</v>
      </c>
    </row>
    <row r="2" spans="1:7" x14ac:dyDescent="0.25">
      <c r="A2" s="4" t="s">
        <v>0</v>
      </c>
      <c r="B2" s="5" t="s">
        <v>1</v>
      </c>
      <c r="C2" s="9" t="s">
        <v>40</v>
      </c>
      <c r="D2" s="9" t="s">
        <v>4</v>
      </c>
      <c r="E2" s="9" t="s">
        <v>2</v>
      </c>
    </row>
    <row r="3" spans="1:7" x14ac:dyDescent="0.25">
      <c r="G3" s="29"/>
    </row>
    <row r="4" spans="1:7" x14ac:dyDescent="0.25">
      <c r="D4" s="9">
        <v>1</v>
      </c>
      <c r="E4" s="9" t="s">
        <v>117</v>
      </c>
      <c r="G4" s="29"/>
    </row>
    <row r="5" spans="1:7" ht="30" x14ac:dyDescent="0.25">
      <c r="A5" s="13">
        <v>9.5370370370370366E-3</v>
      </c>
      <c r="B5" s="13">
        <v>1.0787037037037038E-2</v>
      </c>
      <c r="C5" s="14">
        <f t="shared" ref="C5:C7" si="0">B5-A5</f>
        <v>1.2500000000000011E-3</v>
      </c>
      <c r="D5" s="10" t="s">
        <v>5</v>
      </c>
      <c r="E5" s="10" t="s">
        <v>118</v>
      </c>
      <c r="G5" s="29"/>
    </row>
    <row r="6" spans="1:7" ht="30" x14ac:dyDescent="0.25">
      <c r="A6" s="13">
        <v>1.082175925925926E-2</v>
      </c>
      <c r="B6" s="13">
        <v>1.1550925925925925E-2</v>
      </c>
      <c r="C6" s="14">
        <f t="shared" si="0"/>
        <v>7.2916666666666442E-4</v>
      </c>
      <c r="D6" s="10" t="s">
        <v>6</v>
      </c>
      <c r="E6" s="10" t="s">
        <v>119</v>
      </c>
      <c r="G6" s="29"/>
    </row>
    <row r="7" spans="1:7" ht="30" x14ac:dyDescent="0.25">
      <c r="A7" s="13">
        <v>1.1574074074074075E-2</v>
      </c>
      <c r="B7" s="13">
        <v>1.2743055555555556E-2</v>
      </c>
      <c r="C7" s="14">
        <f t="shared" si="0"/>
        <v>1.1689814814814809E-3</v>
      </c>
      <c r="D7" s="10" t="s">
        <v>7</v>
      </c>
      <c r="E7" s="10" t="s">
        <v>120</v>
      </c>
      <c r="G7" s="29"/>
    </row>
    <row r="8" spans="1:7" ht="30" x14ac:dyDescent="0.25">
      <c r="A8" s="13">
        <v>1.2766203703703703E-2</v>
      </c>
      <c r="B8" s="13">
        <v>1.4548611111111111E-2</v>
      </c>
      <c r="C8" s="14">
        <f t="shared" ref="C8:C9" si="1">B8-A8</f>
        <v>1.7824074074074079E-3</v>
      </c>
      <c r="D8" s="10" t="s">
        <v>17</v>
      </c>
      <c r="E8" s="10" t="s">
        <v>121</v>
      </c>
      <c r="G8" s="29"/>
    </row>
    <row r="9" spans="1:7" ht="30" x14ac:dyDescent="0.25">
      <c r="A9" s="13">
        <v>1.4560185185185183E-2</v>
      </c>
      <c r="B9" s="13">
        <v>1.4930555555555556E-2</v>
      </c>
      <c r="C9" s="14">
        <f t="shared" si="1"/>
        <v>3.7037037037037333E-4</v>
      </c>
      <c r="D9" s="10" t="s">
        <v>18</v>
      </c>
      <c r="E9" s="10" t="s">
        <v>122</v>
      </c>
      <c r="G9" s="29"/>
    </row>
    <row r="10" spans="1:7" x14ac:dyDescent="0.25">
      <c r="G10" s="29"/>
    </row>
    <row r="11" spans="1:7" x14ac:dyDescent="0.25">
      <c r="D11" s="9">
        <v>2</v>
      </c>
      <c r="E11" s="9" t="s">
        <v>66</v>
      </c>
      <c r="G11" s="29"/>
    </row>
    <row r="12" spans="1:7" ht="30" x14ac:dyDescent="0.25">
      <c r="A12" s="13">
        <v>1.5578703703703704E-2</v>
      </c>
      <c r="B12" s="13">
        <v>1.6307870370370372E-2</v>
      </c>
      <c r="C12" s="14">
        <f t="shared" ref="C12:C14" si="2">B12-A12</f>
        <v>7.2916666666666789E-4</v>
      </c>
      <c r="D12" s="10" t="s">
        <v>10</v>
      </c>
      <c r="E12" s="10" t="s">
        <v>70</v>
      </c>
      <c r="G12" s="29"/>
    </row>
    <row r="13" spans="1:7" ht="30" x14ac:dyDescent="0.25">
      <c r="A13" s="13">
        <v>1.6319444444444445E-2</v>
      </c>
      <c r="B13" s="13">
        <v>1.7222222222222222E-2</v>
      </c>
      <c r="C13" s="14">
        <f t="shared" si="2"/>
        <v>9.0277777777777665E-4</v>
      </c>
      <c r="D13" s="10" t="s">
        <v>11</v>
      </c>
      <c r="E13" s="10" t="s">
        <v>106</v>
      </c>
      <c r="G13" s="29"/>
    </row>
    <row r="14" spans="1:7" ht="30" x14ac:dyDescent="0.25">
      <c r="A14" s="13">
        <v>1.7337962962962961E-2</v>
      </c>
      <c r="B14" s="13">
        <v>1.9328703703703702E-2</v>
      </c>
      <c r="C14" s="14">
        <f t="shared" si="2"/>
        <v>1.9907407407407408E-3</v>
      </c>
      <c r="D14" s="10" t="s">
        <v>12</v>
      </c>
      <c r="E14" s="10" t="s">
        <v>71</v>
      </c>
      <c r="G14" s="29"/>
    </row>
    <row r="15" spans="1:7" x14ac:dyDescent="0.25">
      <c r="G15" s="29"/>
    </row>
    <row r="16" spans="1:7" x14ac:dyDescent="0.25">
      <c r="D16" s="9">
        <v>3</v>
      </c>
      <c r="E16" s="9" t="s">
        <v>67</v>
      </c>
      <c r="G16" s="29"/>
    </row>
    <row r="17" spans="1:7" ht="30" x14ac:dyDescent="0.25">
      <c r="A17" s="13">
        <v>1.9479166666666669E-2</v>
      </c>
      <c r="B17" s="13">
        <v>2.0995370370370373E-2</v>
      </c>
      <c r="C17" s="14">
        <f t="shared" ref="C17:C19" si="3">B17-A17</f>
        <v>1.5162037037037036E-3</v>
      </c>
      <c r="D17" s="10" t="s">
        <v>14</v>
      </c>
      <c r="E17" s="10" t="s">
        <v>72</v>
      </c>
      <c r="G17" s="29"/>
    </row>
    <row r="18" spans="1:7" ht="30" x14ac:dyDescent="0.25">
      <c r="A18" s="13">
        <v>2.1099537037037038E-2</v>
      </c>
      <c r="B18" s="13">
        <v>2.1724537037037039E-2</v>
      </c>
      <c r="C18" s="14">
        <f t="shared" si="3"/>
        <v>6.2500000000000056E-4</v>
      </c>
      <c r="D18" s="10" t="s">
        <v>15</v>
      </c>
      <c r="E18" s="10" t="s">
        <v>73</v>
      </c>
      <c r="G18" s="29"/>
    </row>
    <row r="19" spans="1:7" ht="45" x14ac:dyDescent="0.25">
      <c r="A19" s="13">
        <v>2.1759259259259259E-2</v>
      </c>
      <c r="B19" s="13">
        <v>2.3287037037037037E-2</v>
      </c>
      <c r="C19" s="14">
        <f t="shared" si="3"/>
        <v>1.5277777777777772E-3</v>
      </c>
      <c r="D19" s="10" t="s">
        <v>16</v>
      </c>
      <c r="E19" s="28" t="s">
        <v>74</v>
      </c>
      <c r="G19" s="29"/>
    </row>
    <row r="20" spans="1:7" x14ac:dyDescent="0.25">
      <c r="G20" s="29"/>
    </row>
    <row r="21" spans="1:7" x14ac:dyDescent="0.25">
      <c r="D21" s="9">
        <v>4</v>
      </c>
      <c r="E21" s="9" t="s">
        <v>68</v>
      </c>
      <c r="G21" s="29"/>
    </row>
    <row r="22" spans="1:7" ht="30" x14ac:dyDescent="0.25">
      <c r="A22" s="13">
        <v>2.4907407407407406E-2</v>
      </c>
      <c r="B22" s="13">
        <v>2.5868055555555557E-2</v>
      </c>
      <c r="C22" s="14">
        <f t="shared" ref="C22:C31" si="4">B22-A22</f>
        <v>9.6064814814815144E-4</v>
      </c>
      <c r="D22" s="10" t="s">
        <v>32</v>
      </c>
      <c r="E22" s="28" t="s">
        <v>75</v>
      </c>
      <c r="G22" s="29"/>
    </row>
    <row r="23" spans="1:7" ht="30" x14ac:dyDescent="0.25">
      <c r="A23" s="13">
        <v>2.5891203703703704E-2</v>
      </c>
      <c r="B23" s="13">
        <v>2.7002314814814812E-2</v>
      </c>
      <c r="C23" s="14">
        <f t="shared" si="4"/>
        <v>1.1111111111111079E-3</v>
      </c>
      <c r="D23" s="10" t="s">
        <v>107</v>
      </c>
      <c r="E23" s="28" t="s">
        <v>76</v>
      </c>
      <c r="G23" s="29"/>
    </row>
    <row r="24" spans="1:7" ht="45" x14ac:dyDescent="0.25">
      <c r="A24" s="13">
        <v>2.7013888888888889E-2</v>
      </c>
      <c r="B24" s="13">
        <v>2.7974537037037034E-2</v>
      </c>
      <c r="C24" s="14">
        <f t="shared" si="4"/>
        <v>9.606481481481445E-4</v>
      </c>
      <c r="D24" s="10" t="s">
        <v>108</v>
      </c>
      <c r="E24" s="10" t="s">
        <v>77</v>
      </c>
      <c r="G24" s="29"/>
    </row>
    <row r="25" spans="1:7" ht="30" x14ac:dyDescent="0.25">
      <c r="A25" s="13">
        <v>2.8344907407407412E-2</v>
      </c>
      <c r="B25" s="13">
        <v>2.9236111111111112E-2</v>
      </c>
      <c r="C25" s="14">
        <f t="shared" si="4"/>
        <v>8.9120370370369961E-4</v>
      </c>
      <c r="D25" s="10" t="s">
        <v>109</v>
      </c>
      <c r="E25" s="10" t="s">
        <v>78</v>
      </c>
      <c r="G25" s="29"/>
    </row>
    <row r="26" spans="1:7" ht="30" x14ac:dyDescent="0.25">
      <c r="A26" s="13">
        <v>2.9351851851851851E-2</v>
      </c>
      <c r="B26" s="13">
        <v>3.0729166666666669E-2</v>
      </c>
      <c r="C26" s="14">
        <f t="shared" si="4"/>
        <v>1.3773148148148173E-3</v>
      </c>
      <c r="D26" s="10" t="s">
        <v>110</v>
      </c>
      <c r="E26" s="10" t="s">
        <v>79</v>
      </c>
      <c r="G26" s="29"/>
    </row>
    <row r="27" spans="1:7" ht="30" x14ac:dyDescent="0.25">
      <c r="A27" s="13">
        <v>3.0925925925925926E-2</v>
      </c>
      <c r="B27" s="13">
        <v>3.1689814814814816E-2</v>
      </c>
      <c r="C27" s="14">
        <f t="shared" si="4"/>
        <v>7.6388888888889034E-4</v>
      </c>
      <c r="D27" s="10" t="s">
        <v>111</v>
      </c>
      <c r="E27" s="10" t="s">
        <v>80</v>
      </c>
      <c r="G27" s="29"/>
    </row>
    <row r="28" spans="1:7" ht="30" x14ac:dyDescent="0.25">
      <c r="A28" s="13">
        <v>3.172453703703703E-2</v>
      </c>
      <c r="B28" s="13">
        <v>3.2488425925925928E-2</v>
      </c>
      <c r="C28" s="14">
        <f t="shared" si="4"/>
        <v>7.6388888888889728E-4</v>
      </c>
      <c r="D28" s="10" t="s">
        <v>112</v>
      </c>
      <c r="E28" s="10" t="s">
        <v>81</v>
      </c>
      <c r="G28" s="29"/>
    </row>
    <row r="29" spans="1:7" ht="30" x14ac:dyDescent="0.25">
      <c r="A29" s="13">
        <v>3.2557870370370369E-2</v>
      </c>
      <c r="B29" s="13">
        <v>3.4953703703703702E-2</v>
      </c>
      <c r="C29" s="14">
        <f t="shared" si="4"/>
        <v>2.3958333333333331E-3</v>
      </c>
      <c r="D29" s="10" t="s">
        <v>113</v>
      </c>
      <c r="E29" s="10" t="s">
        <v>82</v>
      </c>
      <c r="G29" s="29"/>
    </row>
    <row r="30" spans="1:7" ht="30" x14ac:dyDescent="0.25">
      <c r="A30" s="13">
        <v>3.5057870370370371E-2</v>
      </c>
      <c r="B30" s="13">
        <v>3.7662037037037036E-2</v>
      </c>
      <c r="C30" s="14">
        <f t="shared" si="4"/>
        <v>2.6041666666666644E-3</v>
      </c>
      <c r="D30" s="10" t="s">
        <v>114</v>
      </c>
      <c r="E30" s="10" t="s">
        <v>83</v>
      </c>
      <c r="G30" s="29"/>
    </row>
    <row r="31" spans="1:7" ht="45" x14ac:dyDescent="0.25">
      <c r="A31" s="13">
        <v>3.7812500000000006E-2</v>
      </c>
      <c r="B31" s="13">
        <v>4.0671296296296296E-2</v>
      </c>
      <c r="C31" s="14">
        <f t="shared" si="4"/>
        <v>2.8587962962962898E-3</v>
      </c>
      <c r="D31" s="10" t="s">
        <v>115</v>
      </c>
      <c r="E31" s="10" t="s">
        <v>84</v>
      </c>
      <c r="G31" s="29"/>
    </row>
    <row r="32" spans="1:7" ht="30" x14ac:dyDescent="0.25">
      <c r="A32" s="8"/>
      <c r="B32" s="8"/>
      <c r="C32" s="8"/>
      <c r="D32" s="10" t="s">
        <v>116</v>
      </c>
      <c r="E32" s="10" t="s">
        <v>85</v>
      </c>
      <c r="G32" s="29"/>
    </row>
  </sheetData>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CAAB6-A2C0-48CC-88E4-BB88B20FAD1D}">
  <dimension ref="A1:E27"/>
  <sheetViews>
    <sheetView topLeftCell="C1" workbookViewId="0">
      <selection activeCell="F1" sqref="F1:F1048576"/>
    </sheetView>
  </sheetViews>
  <sheetFormatPr defaultColWidth="2.42578125" defaultRowHeight="15" x14ac:dyDescent="0.25"/>
  <cols>
    <col min="1" max="1" width="8.140625" style="11" bestFit="1" customWidth="1"/>
    <col min="2" max="3" width="8.140625" style="22" bestFit="1" customWidth="1"/>
    <col min="4" max="4" width="3.5703125" style="11" bestFit="1" customWidth="1"/>
    <col min="5" max="5" width="64.28515625" style="11" bestFit="1" customWidth="1"/>
    <col min="6" max="16384" width="2.42578125" style="11"/>
  </cols>
  <sheetData>
    <row r="1" spans="1:5" ht="14.45" customHeight="1" x14ac:dyDescent="0.25">
      <c r="A1" s="3"/>
      <c r="B1" s="3"/>
      <c r="C1" s="14">
        <f>SUM(C3:C27)</f>
        <v>2.0150462962962967E-2</v>
      </c>
      <c r="D1" s="3"/>
      <c r="E1" s="12" t="s">
        <v>9</v>
      </c>
    </row>
    <row r="2" spans="1:5" x14ac:dyDescent="0.25">
      <c r="A2" s="17" t="s">
        <v>0</v>
      </c>
      <c r="B2" s="9" t="s">
        <v>1</v>
      </c>
      <c r="C2" s="9" t="s">
        <v>40</v>
      </c>
      <c r="D2" s="9" t="s">
        <v>4</v>
      </c>
      <c r="E2" s="9" t="s">
        <v>2</v>
      </c>
    </row>
    <row r="3" spans="1:5" x14ac:dyDescent="0.25">
      <c r="B3" s="11"/>
      <c r="C3" s="11"/>
    </row>
    <row r="4" spans="1:5" ht="30" x14ac:dyDescent="0.25">
      <c r="B4" s="11"/>
      <c r="C4" s="11"/>
      <c r="D4" s="9">
        <v>1</v>
      </c>
      <c r="E4" s="9" t="s">
        <v>124</v>
      </c>
    </row>
    <row r="5" spans="1:5" ht="30" x14ac:dyDescent="0.25">
      <c r="A5" s="19">
        <v>1.357638888888889E-2</v>
      </c>
      <c r="B5" s="19">
        <v>1.4560185185185183E-2</v>
      </c>
      <c r="C5" s="21">
        <f t="shared" ref="C5" si="0">B5-A5</f>
        <v>9.8379629629629338E-4</v>
      </c>
      <c r="D5" s="10" t="s">
        <v>5</v>
      </c>
      <c r="E5" s="10" t="s">
        <v>123</v>
      </c>
    </row>
    <row r="6" spans="1:5" x14ac:dyDescent="0.25">
      <c r="B6" s="11"/>
      <c r="C6" s="11"/>
    </row>
    <row r="7" spans="1:5" ht="30" x14ac:dyDescent="0.25">
      <c r="B7" s="11"/>
      <c r="C7" s="11"/>
      <c r="D7" s="9">
        <v>2</v>
      </c>
      <c r="E7" s="9" t="s">
        <v>86</v>
      </c>
    </row>
    <row r="8" spans="1:5" ht="30" x14ac:dyDescent="0.25">
      <c r="A8" s="19">
        <v>1.4976851851851852E-2</v>
      </c>
      <c r="B8" s="20">
        <v>1.5995370370370372E-2</v>
      </c>
      <c r="C8" s="21">
        <f t="shared" ref="C8:C13" si="1">B8-A8</f>
        <v>1.0185185185185193E-3</v>
      </c>
      <c r="D8" s="10" t="s">
        <v>10</v>
      </c>
      <c r="E8" s="10" t="s">
        <v>87</v>
      </c>
    </row>
    <row r="9" spans="1:5" ht="30" x14ac:dyDescent="0.25">
      <c r="A9" s="19">
        <v>1.6122685185185184E-2</v>
      </c>
      <c r="B9" s="20">
        <v>1.7141203703703704E-2</v>
      </c>
      <c r="C9" s="21">
        <f t="shared" si="1"/>
        <v>1.0185185185185193E-3</v>
      </c>
      <c r="D9" s="10" t="s">
        <v>11</v>
      </c>
      <c r="E9" s="10" t="s">
        <v>88</v>
      </c>
    </row>
    <row r="10" spans="1:5" ht="30" x14ac:dyDescent="0.25">
      <c r="A10" s="19">
        <v>1.7314814814814814E-2</v>
      </c>
      <c r="B10" s="20">
        <v>1.7858796296296296E-2</v>
      </c>
      <c r="C10" s="21">
        <f t="shared" si="1"/>
        <v>5.4398148148148209E-4</v>
      </c>
      <c r="D10" s="10" t="s">
        <v>12</v>
      </c>
      <c r="E10" s="10" t="s">
        <v>89</v>
      </c>
    </row>
    <row r="11" spans="1:5" ht="30" x14ac:dyDescent="0.25">
      <c r="A11" s="19">
        <v>1.7881944444444443E-2</v>
      </c>
      <c r="B11" s="20">
        <v>1.9733796296296298E-2</v>
      </c>
      <c r="C11" s="21">
        <f t="shared" si="1"/>
        <v>1.8518518518518545E-3</v>
      </c>
      <c r="D11" s="10" t="s">
        <v>13</v>
      </c>
      <c r="E11" s="10" t="s">
        <v>90</v>
      </c>
    </row>
    <row r="12" spans="1:5" ht="30" x14ac:dyDescent="0.25">
      <c r="A12" s="19">
        <v>1.9768518518518515E-2</v>
      </c>
      <c r="B12" s="20">
        <v>2.0659722222222222E-2</v>
      </c>
      <c r="C12" s="21">
        <f t="shared" si="1"/>
        <v>8.9120370370370655E-4</v>
      </c>
      <c r="D12" s="10" t="s">
        <v>38</v>
      </c>
      <c r="E12" s="10" t="s">
        <v>91</v>
      </c>
    </row>
    <row r="13" spans="1:5" ht="45" x14ac:dyDescent="0.25">
      <c r="A13" s="19">
        <v>2.0671296296296295E-2</v>
      </c>
      <c r="B13" s="20">
        <v>2.1400462962962965E-2</v>
      </c>
      <c r="C13" s="21">
        <f t="shared" si="1"/>
        <v>7.2916666666666963E-4</v>
      </c>
      <c r="D13" s="10" t="s">
        <v>39</v>
      </c>
      <c r="E13" s="10" t="s">
        <v>92</v>
      </c>
    </row>
    <row r="14" spans="1:5" x14ac:dyDescent="0.25">
      <c r="B14" s="11"/>
      <c r="C14" s="11"/>
    </row>
    <row r="15" spans="1:5" ht="30" x14ac:dyDescent="0.25">
      <c r="B15" s="11"/>
      <c r="C15" s="11"/>
      <c r="D15" s="9">
        <v>3</v>
      </c>
      <c r="E15" s="9" t="s">
        <v>93</v>
      </c>
    </row>
    <row r="16" spans="1:5" ht="30" x14ac:dyDescent="0.25">
      <c r="A16" s="19">
        <v>2.1527777777777781E-2</v>
      </c>
      <c r="B16" s="20">
        <v>2.3333333333333334E-2</v>
      </c>
      <c r="C16" s="21">
        <f>B16-A16</f>
        <v>1.8055555555555533E-3</v>
      </c>
      <c r="D16" s="10" t="s">
        <v>14</v>
      </c>
      <c r="E16" s="28" t="s">
        <v>96</v>
      </c>
    </row>
    <row r="17" spans="1:5" ht="30" x14ac:dyDescent="0.25">
      <c r="A17" s="19">
        <v>2.5266203703703704E-2</v>
      </c>
      <c r="B17" s="20">
        <v>2.6921296296296294E-2</v>
      </c>
      <c r="C17" s="21">
        <f>B17-A17</f>
        <v>1.65509259259259E-3</v>
      </c>
      <c r="D17" s="10" t="s">
        <v>15</v>
      </c>
      <c r="E17" s="28" t="s">
        <v>94</v>
      </c>
    </row>
    <row r="18" spans="1:5" ht="45" x14ac:dyDescent="0.25">
      <c r="A18" s="19">
        <v>2.7106481481481481E-2</v>
      </c>
      <c r="B18" s="20">
        <v>2.8564814814814817E-2</v>
      </c>
      <c r="C18" s="21">
        <f>B18-A18</f>
        <v>1.4583333333333358E-3</v>
      </c>
      <c r="D18" s="10" t="s">
        <v>16</v>
      </c>
      <c r="E18" s="28" t="s">
        <v>95</v>
      </c>
    </row>
    <row r="19" spans="1:5" ht="30" x14ac:dyDescent="0.25">
      <c r="A19" s="19">
        <v>2.8807870370370373E-2</v>
      </c>
      <c r="B19" s="20">
        <v>3.1261574074074074E-2</v>
      </c>
      <c r="C19" s="21">
        <f>B19-A19</f>
        <v>2.453703703703701E-3</v>
      </c>
      <c r="D19" s="10" t="s">
        <v>99</v>
      </c>
      <c r="E19" s="28" t="s">
        <v>97</v>
      </c>
    </row>
    <row r="20" spans="1:5" ht="30" x14ac:dyDescent="0.25">
      <c r="A20" s="19">
        <v>3.1365740740740743E-2</v>
      </c>
      <c r="B20" s="20">
        <v>3.2118055555555559E-2</v>
      </c>
      <c r="C20" s="21">
        <f>B20-A20</f>
        <v>7.5231481481481677E-4</v>
      </c>
      <c r="D20" s="10" t="s">
        <v>19</v>
      </c>
      <c r="E20" s="28" t="s">
        <v>98</v>
      </c>
    </row>
    <row r="21" spans="1:5" x14ac:dyDescent="0.25">
      <c r="B21" s="11"/>
      <c r="C21" s="11"/>
    </row>
    <row r="22" spans="1:5" x14ac:dyDescent="0.25">
      <c r="B22" s="11"/>
      <c r="C22" s="11"/>
      <c r="D22" s="9">
        <v>4</v>
      </c>
      <c r="E22" s="9" t="s">
        <v>100</v>
      </c>
    </row>
    <row r="23" spans="1:5" ht="30" x14ac:dyDescent="0.25">
      <c r="A23" s="19">
        <v>3.2233796296296295E-2</v>
      </c>
      <c r="B23" s="20">
        <v>3.2743055555555553E-2</v>
      </c>
      <c r="C23" s="21">
        <f>B23-A23</f>
        <v>5.0925925925925791E-4</v>
      </c>
      <c r="D23" s="10" t="s">
        <v>32</v>
      </c>
      <c r="E23" s="10" t="s">
        <v>105</v>
      </c>
    </row>
    <row r="24" spans="1:5" ht="30" x14ac:dyDescent="0.25">
      <c r="A24" s="19">
        <v>3.3414351851851855E-2</v>
      </c>
      <c r="B24" s="20">
        <v>3.516203703703704E-2</v>
      </c>
      <c r="C24" s="21">
        <f>B24-A24</f>
        <v>1.7476851851851855E-3</v>
      </c>
      <c r="D24" s="10" t="s">
        <v>107</v>
      </c>
      <c r="E24" s="10" t="s">
        <v>104</v>
      </c>
    </row>
    <row r="25" spans="1:5" ht="30" x14ac:dyDescent="0.25">
      <c r="A25" s="19">
        <v>3.5208333333333335E-2</v>
      </c>
      <c r="B25" s="20">
        <v>3.6944444444444446E-2</v>
      </c>
      <c r="C25" s="21">
        <f>B25-A25</f>
        <v>1.7361111111111119E-3</v>
      </c>
      <c r="D25" s="10" t="s">
        <v>108</v>
      </c>
      <c r="E25" s="10" t="s">
        <v>103</v>
      </c>
    </row>
    <row r="26" spans="1:5" ht="30" x14ac:dyDescent="0.25">
      <c r="A26" s="19">
        <v>3.7048611111111109E-2</v>
      </c>
      <c r="B26" s="20">
        <v>3.7627314814814815E-2</v>
      </c>
      <c r="C26" s="21">
        <f>B26-A26</f>
        <v>5.7870370370370627E-4</v>
      </c>
      <c r="D26" s="10" t="s">
        <v>109</v>
      </c>
      <c r="E26" s="10" t="s">
        <v>102</v>
      </c>
    </row>
    <row r="27" spans="1:5" ht="30" x14ac:dyDescent="0.25">
      <c r="A27" s="19">
        <v>3.7638888888888895E-2</v>
      </c>
      <c r="B27" s="20">
        <v>3.8055555555555558E-2</v>
      </c>
      <c r="C27" s="21">
        <f>B27-A27</f>
        <v>4.1666666666666241E-4</v>
      </c>
      <c r="D27" s="10" t="s">
        <v>110</v>
      </c>
      <c r="E27" s="10" t="s">
        <v>101</v>
      </c>
    </row>
  </sheetData>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BB8AA-E847-4FD5-8C05-0D401283E15F}">
  <dimension ref="A1:J35"/>
  <sheetViews>
    <sheetView workbookViewId="0">
      <selection activeCell="A3" sqref="A3:XFD3"/>
    </sheetView>
  </sheetViews>
  <sheetFormatPr defaultColWidth="2.42578125" defaultRowHeight="15" x14ac:dyDescent="0.25"/>
  <cols>
    <col min="1" max="1" width="8.140625" style="11" bestFit="1" customWidth="1"/>
    <col min="2" max="2" width="17.42578125" style="22" bestFit="1" customWidth="1"/>
    <col min="3" max="3" width="9.28515625" style="22" bestFit="1" customWidth="1"/>
    <col min="4" max="4" width="5.28515625" style="11" customWidth="1"/>
    <col min="5" max="5" width="60.85546875" style="11" bestFit="1" customWidth="1"/>
    <col min="6" max="6" width="93.7109375" style="11" customWidth="1"/>
    <col min="7" max="16384" width="2.42578125" style="11"/>
  </cols>
  <sheetData>
    <row r="1" spans="1:6" ht="30" x14ac:dyDescent="0.25">
      <c r="A1" s="3"/>
      <c r="B1" s="3"/>
      <c r="C1" s="14">
        <f>SUM(C3:C33)</f>
        <v>2.3541666666666673E-2</v>
      </c>
      <c r="D1" s="3"/>
      <c r="E1" s="15" t="s">
        <v>42</v>
      </c>
    </row>
    <row r="2" spans="1:6" x14ac:dyDescent="0.25">
      <c r="A2" s="17" t="s">
        <v>0</v>
      </c>
      <c r="B2" s="9" t="s">
        <v>1</v>
      </c>
      <c r="C2" s="9" t="s">
        <v>40</v>
      </c>
      <c r="D2" s="9" t="s">
        <v>4</v>
      </c>
      <c r="E2" s="9" t="s">
        <v>2</v>
      </c>
      <c r="F2" s="7" t="s">
        <v>3</v>
      </c>
    </row>
    <row r="3" spans="1:6" ht="165" x14ac:dyDescent="0.25">
      <c r="A3" s="10"/>
      <c r="B3" s="18"/>
      <c r="C3" s="18"/>
      <c r="D3" s="10"/>
      <c r="E3" s="28"/>
      <c r="F3" s="10" t="s">
        <v>21</v>
      </c>
    </row>
    <row r="4" spans="1:6" x14ac:dyDescent="0.25">
      <c r="A4" s="10"/>
      <c r="B4" s="18"/>
      <c r="C4" s="18"/>
      <c r="D4" s="10"/>
      <c r="E4" s="10"/>
      <c r="F4" s="10"/>
    </row>
    <row r="5" spans="1:6" x14ac:dyDescent="0.25">
      <c r="A5" s="26"/>
      <c r="B5" s="27"/>
      <c r="C5" s="27"/>
      <c r="D5" s="26"/>
      <c r="E5" s="26"/>
      <c r="F5" s="26"/>
    </row>
    <row r="6" spans="1:6" ht="30" x14ac:dyDescent="0.25">
      <c r="A6" s="26"/>
      <c r="B6" s="27"/>
      <c r="C6" s="27"/>
      <c r="D6" s="9">
        <v>1</v>
      </c>
      <c r="E6" s="5" t="s">
        <v>46</v>
      </c>
      <c r="F6" s="26"/>
    </row>
    <row r="7" spans="1:6" ht="30" x14ac:dyDescent="0.25">
      <c r="A7" s="13">
        <v>8.8425925925925911E-3</v>
      </c>
      <c r="B7" s="20">
        <v>9.9884259259259266E-3</v>
      </c>
      <c r="C7" s="21">
        <f>B7-A7</f>
        <v>1.1458333333333355E-3</v>
      </c>
      <c r="D7" s="10" t="s">
        <v>5</v>
      </c>
      <c r="E7" s="10" t="s">
        <v>48</v>
      </c>
      <c r="F7" s="10"/>
    </row>
    <row r="8" spans="1:6" ht="30" x14ac:dyDescent="0.25">
      <c r="A8" s="13">
        <v>1.1099537037037038E-2</v>
      </c>
      <c r="B8" s="20">
        <v>1.3506944444444445E-2</v>
      </c>
      <c r="C8" s="21">
        <f>B8-A8</f>
        <v>2.4074074074074067E-3</v>
      </c>
      <c r="D8" s="10" t="s">
        <v>6</v>
      </c>
      <c r="E8" s="10" t="s">
        <v>49</v>
      </c>
      <c r="F8" s="10"/>
    </row>
    <row r="9" spans="1:6" ht="30" x14ac:dyDescent="0.25">
      <c r="A9" s="20">
        <v>1.3530092592592594E-2</v>
      </c>
      <c r="B9" s="20">
        <v>1.5046296296296295E-2</v>
      </c>
      <c r="C9" s="21">
        <f>B9-A9</f>
        <v>1.5162037037037019E-3</v>
      </c>
      <c r="D9" s="10" t="s">
        <v>7</v>
      </c>
      <c r="E9" s="10" t="s">
        <v>50</v>
      </c>
      <c r="F9" s="10"/>
    </row>
    <row r="10" spans="1:6" ht="30" x14ac:dyDescent="0.25">
      <c r="A10" s="20">
        <v>1.5057870370370369E-2</v>
      </c>
      <c r="B10" s="20">
        <v>1.6238425925925924E-2</v>
      </c>
      <c r="C10" s="21">
        <f t="shared" ref="C10:C11" si="0">B10-A10</f>
        <v>1.1805555555555545E-3</v>
      </c>
      <c r="D10" s="10" t="s">
        <v>17</v>
      </c>
      <c r="E10" s="10" t="s">
        <v>51</v>
      </c>
      <c r="F10" s="10"/>
    </row>
    <row r="11" spans="1:6" ht="30" x14ac:dyDescent="0.25">
      <c r="A11" s="20">
        <v>1.6249999999999997E-2</v>
      </c>
      <c r="B11" s="20">
        <v>1.7094907407407409E-2</v>
      </c>
      <c r="C11" s="21">
        <f t="shared" si="0"/>
        <v>8.4490740740741227E-4</v>
      </c>
      <c r="D11" s="10" t="s">
        <v>18</v>
      </c>
      <c r="E11" s="10" t="s">
        <v>52</v>
      </c>
      <c r="F11" s="10"/>
    </row>
    <row r="12" spans="1:6" ht="30" x14ac:dyDescent="0.25">
      <c r="A12" s="20">
        <v>1.7106481481481483E-2</v>
      </c>
      <c r="B12" s="20">
        <v>1.7696759259259259E-2</v>
      </c>
      <c r="C12" s="21">
        <f t="shared" ref="C12" si="1">B12-A12</f>
        <v>5.9027777777777637E-4</v>
      </c>
      <c r="D12" s="10" t="s">
        <v>8</v>
      </c>
      <c r="E12" s="10" t="s">
        <v>53</v>
      </c>
      <c r="F12" s="10"/>
    </row>
    <row r="13" spans="1:6" ht="30" x14ac:dyDescent="0.25">
      <c r="A13" s="20">
        <v>1.7708333333333333E-2</v>
      </c>
      <c r="B13" s="20">
        <v>1.8564814814814815E-2</v>
      </c>
      <c r="C13" s="21">
        <f t="shared" ref="C13" si="2">B13-A13</f>
        <v>8.5648148148148237E-4</v>
      </c>
      <c r="D13" s="10" t="s">
        <v>47</v>
      </c>
      <c r="E13" s="10" t="s">
        <v>54</v>
      </c>
      <c r="F13" s="10"/>
    </row>
    <row r="14" spans="1:6" ht="30" x14ac:dyDescent="0.25">
      <c r="A14" s="20">
        <v>1.8576388888888889E-2</v>
      </c>
      <c r="B14" s="20">
        <v>1.9861111111111111E-2</v>
      </c>
      <c r="C14" s="21">
        <f t="shared" ref="C14:C15" si="3">B14-A14</f>
        <v>1.2847222222222218E-3</v>
      </c>
      <c r="D14" s="10" t="s">
        <v>47</v>
      </c>
      <c r="E14" s="10" t="s">
        <v>55</v>
      </c>
      <c r="F14" s="10"/>
    </row>
    <row r="15" spans="1:6" ht="30" x14ac:dyDescent="0.25">
      <c r="A15" s="20">
        <v>2.0659722222222222E-2</v>
      </c>
      <c r="B15" s="20">
        <v>2.1122685185185185E-2</v>
      </c>
      <c r="C15" s="21">
        <f t="shared" si="3"/>
        <v>4.6296296296296363E-4</v>
      </c>
      <c r="D15" s="10" t="s">
        <v>47</v>
      </c>
      <c r="E15" s="10" t="s">
        <v>54</v>
      </c>
      <c r="F15" s="10"/>
    </row>
    <row r="16" spans="1:6" x14ac:dyDescent="0.25">
      <c r="A16" s="3"/>
      <c r="B16" s="3"/>
      <c r="C16" s="3"/>
      <c r="E16" s="3"/>
      <c r="F16" s="3"/>
    </row>
    <row r="17" spans="1:6" x14ac:dyDescent="0.25">
      <c r="A17" s="3"/>
      <c r="B17" s="3"/>
      <c r="C17" s="3"/>
      <c r="D17" s="9">
        <v>2</v>
      </c>
      <c r="E17" s="5" t="s">
        <v>22</v>
      </c>
      <c r="F17" s="3"/>
    </row>
    <row r="18" spans="1:6" ht="90" x14ac:dyDescent="0.25">
      <c r="A18" s="19">
        <v>2.1724537037037039E-2</v>
      </c>
      <c r="B18" s="20">
        <v>2.3865740740740743E-2</v>
      </c>
      <c r="C18" s="21">
        <f>B18-A18</f>
        <v>2.1412037037037042E-3</v>
      </c>
      <c r="D18" s="10" t="s">
        <v>10</v>
      </c>
      <c r="E18" s="10" t="s">
        <v>56</v>
      </c>
      <c r="F18" s="10" t="s">
        <v>41</v>
      </c>
    </row>
    <row r="19" spans="1:6" ht="30" x14ac:dyDescent="0.25">
      <c r="A19" s="20">
        <v>2.3865740740740743E-2</v>
      </c>
      <c r="B19" s="20">
        <v>2.584490740740741E-2</v>
      </c>
      <c r="C19" s="21">
        <f>B19-A19</f>
        <v>1.9791666666666673E-3</v>
      </c>
      <c r="D19" s="10" t="s">
        <v>11</v>
      </c>
      <c r="E19" s="10" t="s">
        <v>57</v>
      </c>
      <c r="F19" s="10" t="s">
        <v>25</v>
      </c>
    </row>
    <row r="20" spans="1:6" ht="45" x14ac:dyDescent="0.25">
      <c r="A20" s="20">
        <v>2.585648148148148E-2</v>
      </c>
      <c r="B20" s="20">
        <v>2.6527777777777779E-2</v>
      </c>
      <c r="C20" s="21">
        <f>B20-A20</f>
        <v>6.7129629629629831E-4</v>
      </c>
      <c r="D20" s="10" t="s">
        <v>12</v>
      </c>
      <c r="E20" s="10" t="s">
        <v>58</v>
      </c>
      <c r="F20" s="10" t="s">
        <v>28</v>
      </c>
    </row>
    <row r="21" spans="1:6" x14ac:dyDescent="0.25">
      <c r="A21" s="3"/>
      <c r="B21" s="3"/>
      <c r="C21" s="3"/>
      <c r="E21" s="3"/>
      <c r="F21" s="3"/>
    </row>
    <row r="22" spans="1:6" x14ac:dyDescent="0.25">
      <c r="A22" s="3"/>
      <c r="B22" s="3"/>
      <c r="C22" s="3"/>
      <c r="D22" s="9">
        <v>3</v>
      </c>
      <c r="E22" s="5" t="s">
        <v>27</v>
      </c>
      <c r="F22" s="3"/>
    </row>
    <row r="23" spans="1:6" ht="60" x14ac:dyDescent="0.25">
      <c r="A23" s="19">
        <v>2.6944444444444441E-2</v>
      </c>
      <c r="B23" s="20">
        <v>2.9421296296296296E-2</v>
      </c>
      <c r="C23" s="21">
        <f>B23-A23</f>
        <v>2.4768518518518551E-3</v>
      </c>
      <c r="D23" s="10" t="s">
        <v>14</v>
      </c>
      <c r="E23" s="28" t="s">
        <v>59</v>
      </c>
      <c r="F23" s="10" t="s">
        <v>23</v>
      </c>
    </row>
    <row r="24" spans="1:6" ht="30" x14ac:dyDescent="0.25">
      <c r="A24" s="19">
        <v>3.1493055555555559E-2</v>
      </c>
      <c r="B24" s="20">
        <v>3.24537037037037E-2</v>
      </c>
      <c r="C24" s="21">
        <f>B24-A24</f>
        <v>9.6064814814814103E-4</v>
      </c>
      <c r="D24" s="10" t="s">
        <v>15</v>
      </c>
      <c r="E24" s="28" t="s">
        <v>60</v>
      </c>
      <c r="F24" s="10" t="s">
        <v>26</v>
      </c>
    </row>
    <row r="25" spans="1:6" x14ac:dyDescent="0.25">
      <c r="A25" s="3"/>
      <c r="B25" s="3"/>
      <c r="C25" s="3"/>
      <c r="E25" s="3"/>
      <c r="F25" s="3"/>
    </row>
    <row r="26" spans="1:6" x14ac:dyDescent="0.25">
      <c r="A26" s="3"/>
      <c r="B26" s="3"/>
      <c r="C26" s="3"/>
      <c r="D26" s="9">
        <v>4</v>
      </c>
      <c r="E26" s="5" t="s">
        <v>29</v>
      </c>
      <c r="F26" s="3"/>
    </row>
    <row r="27" spans="1:6" ht="45" x14ac:dyDescent="0.25">
      <c r="A27" s="19">
        <v>3.2731481481481479E-2</v>
      </c>
      <c r="B27" s="20">
        <v>3.4826388888888886E-2</v>
      </c>
      <c r="C27" s="21">
        <f>B27-A27</f>
        <v>2.0949074074074064E-3</v>
      </c>
      <c r="D27" s="10" t="s">
        <v>32</v>
      </c>
      <c r="E27" s="28" t="s">
        <v>61</v>
      </c>
      <c r="F27" s="10"/>
    </row>
    <row r="28" spans="1:6" x14ac:dyDescent="0.25">
      <c r="A28" s="3"/>
      <c r="B28" s="3"/>
      <c r="C28" s="3"/>
      <c r="E28" s="3"/>
      <c r="F28" s="3"/>
    </row>
    <row r="29" spans="1:6" x14ac:dyDescent="0.25">
      <c r="A29" s="3"/>
      <c r="B29" s="3"/>
      <c r="C29" s="3"/>
      <c r="D29" s="9">
        <v>5</v>
      </c>
      <c r="E29" s="5" t="s">
        <v>30</v>
      </c>
      <c r="F29" s="3"/>
    </row>
    <row r="30" spans="1:6" ht="30" x14ac:dyDescent="0.25">
      <c r="A30" s="19">
        <v>3.4837962962962959E-2</v>
      </c>
      <c r="B30" s="20">
        <v>3.6377314814814814E-2</v>
      </c>
      <c r="C30" s="21">
        <f>B30-A30</f>
        <v>1.5393518518518542E-3</v>
      </c>
      <c r="D30" s="10" t="s">
        <v>45</v>
      </c>
      <c r="E30" s="10" t="s">
        <v>62</v>
      </c>
      <c r="F30" s="10" t="s">
        <v>31</v>
      </c>
    </row>
    <row r="31" spans="1:6" ht="45" x14ac:dyDescent="0.25">
      <c r="A31" s="19">
        <v>3.6724537037037035E-2</v>
      </c>
      <c r="B31" s="20">
        <v>3.8113425925925926E-2</v>
      </c>
      <c r="C31" s="21">
        <f>B31-A31</f>
        <v>1.3888888888888909E-3</v>
      </c>
      <c r="D31" s="10" t="s">
        <v>45</v>
      </c>
      <c r="E31" s="10" t="s">
        <v>63</v>
      </c>
      <c r="F31" s="10"/>
    </row>
    <row r="32" spans="1:6" x14ac:dyDescent="0.25">
      <c r="A32" s="3"/>
      <c r="B32" s="3"/>
      <c r="C32" s="3"/>
      <c r="E32" s="3"/>
      <c r="F32" s="3"/>
    </row>
    <row r="33" spans="1:10" x14ac:dyDescent="0.25">
      <c r="A33" s="3"/>
      <c r="B33" s="3"/>
      <c r="C33" s="3"/>
      <c r="D33" s="9">
        <v>6</v>
      </c>
      <c r="E33" s="5" t="s">
        <v>64</v>
      </c>
      <c r="F33" s="3"/>
    </row>
    <row r="34" spans="1:10" ht="60" x14ac:dyDescent="0.25">
      <c r="A34" s="19">
        <v>3.8252314814814815E-2</v>
      </c>
      <c r="B34" s="20">
        <v>3.9791666666666663E-2</v>
      </c>
      <c r="C34" s="21">
        <f>B34-A34</f>
        <v>1.5393518518518473E-3</v>
      </c>
      <c r="D34" s="10" t="s">
        <v>33</v>
      </c>
      <c r="E34" s="10" t="s">
        <v>65</v>
      </c>
      <c r="F34" s="10" t="s">
        <v>24</v>
      </c>
    </row>
    <row r="35" spans="1:10" x14ac:dyDescent="0.25">
      <c r="F35" s="3"/>
      <c r="H35" s="3"/>
      <c r="I35" s="3"/>
      <c r="J35" s="3"/>
    </row>
  </sheetData>
  <phoneticPr fontId="1"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03803-68CD-475E-957F-A1EFCFFEDCDC}">
  <dimension ref="A1:H19"/>
  <sheetViews>
    <sheetView topLeftCell="B1" workbookViewId="0">
      <selection activeCell="F11" sqref="F11"/>
    </sheetView>
  </sheetViews>
  <sheetFormatPr defaultColWidth="2.42578125" defaultRowHeight="15" x14ac:dyDescent="0.25"/>
  <cols>
    <col min="1" max="1" width="8.140625" style="1" bestFit="1" customWidth="1"/>
    <col min="2" max="3" width="8.140625" style="2" bestFit="1" customWidth="1"/>
    <col min="4" max="4" width="5.42578125" style="30" customWidth="1"/>
    <col min="5" max="5" width="71.42578125" style="30" bestFit="1" customWidth="1"/>
    <col min="6" max="6" width="45.85546875" style="1" customWidth="1"/>
    <col min="7" max="16384" width="2.42578125" style="1"/>
  </cols>
  <sheetData>
    <row r="1" spans="1:8" ht="30" x14ac:dyDescent="0.25">
      <c r="A1" s="3"/>
      <c r="B1" s="3"/>
      <c r="C1" s="14">
        <f>SUM(C4:C29)</f>
        <v>1.4687499999999992E-2</v>
      </c>
      <c r="D1" s="11"/>
      <c r="E1" s="12" t="s">
        <v>43</v>
      </c>
      <c r="F1" s="3"/>
    </row>
    <row r="2" spans="1:8" x14ac:dyDescent="0.25">
      <c r="A2" s="4" t="s">
        <v>0</v>
      </c>
      <c r="B2" s="5" t="s">
        <v>1</v>
      </c>
      <c r="C2" s="9" t="s">
        <v>40</v>
      </c>
      <c r="D2" s="9" t="s">
        <v>4</v>
      </c>
      <c r="E2" s="9" t="s">
        <v>2</v>
      </c>
      <c r="F2" s="6" t="s">
        <v>3</v>
      </c>
    </row>
    <row r="3" spans="1:8" x14ac:dyDescent="0.25">
      <c r="A3" s="3"/>
      <c r="B3" s="3"/>
      <c r="C3" s="3"/>
      <c r="D3" s="11"/>
      <c r="E3" s="11"/>
      <c r="F3" s="3"/>
    </row>
    <row r="4" spans="1:8" ht="30" x14ac:dyDescent="0.25">
      <c r="A4" s="3"/>
      <c r="B4" s="3"/>
      <c r="C4" s="3"/>
      <c r="D4" s="9">
        <v>1</v>
      </c>
      <c r="E4" s="9" t="s">
        <v>125</v>
      </c>
      <c r="F4" s="3"/>
      <c r="H4" s="2"/>
    </row>
    <row r="5" spans="1:8" ht="30" x14ac:dyDescent="0.25">
      <c r="A5" s="13">
        <v>1.7754629629629631E-2</v>
      </c>
      <c r="B5" s="13">
        <v>1.9108796296296294E-2</v>
      </c>
      <c r="C5" s="21">
        <f>B5-A5</f>
        <v>1.3541666666666632E-3</v>
      </c>
      <c r="D5" s="10" t="s">
        <v>5</v>
      </c>
      <c r="E5" s="10" t="s">
        <v>126</v>
      </c>
      <c r="F5" s="8" t="s">
        <v>127</v>
      </c>
      <c r="H5" s="2"/>
    </row>
    <row r="6" spans="1:8" ht="30" x14ac:dyDescent="0.25">
      <c r="A6" s="13">
        <v>1.9120370370370371E-2</v>
      </c>
      <c r="B6" s="13">
        <v>2.0023148148148148E-2</v>
      </c>
      <c r="C6" s="21">
        <f>B6-A6</f>
        <v>9.0277777777777665E-4</v>
      </c>
      <c r="D6" s="10" t="s">
        <v>6</v>
      </c>
      <c r="E6" s="10" t="s">
        <v>128</v>
      </c>
      <c r="F6" s="8"/>
      <c r="H6" s="2"/>
    </row>
    <row r="7" spans="1:8" ht="30" x14ac:dyDescent="0.25">
      <c r="A7" s="13">
        <v>2.0034722222222221E-2</v>
      </c>
      <c r="B7" s="13">
        <v>2.0763888888888887E-2</v>
      </c>
      <c r="C7" s="21">
        <f>B7-A7</f>
        <v>7.2916666666666616E-4</v>
      </c>
      <c r="D7" s="10" t="s">
        <v>7</v>
      </c>
      <c r="E7" s="10" t="s">
        <v>129</v>
      </c>
      <c r="F7" s="8"/>
      <c r="H7" s="2"/>
    </row>
    <row r="8" spans="1:8" ht="30" x14ac:dyDescent="0.25">
      <c r="A8" s="13">
        <v>2.0868055555555556E-2</v>
      </c>
      <c r="B8" s="13">
        <v>2.1493055555555557E-2</v>
      </c>
      <c r="C8" s="21">
        <f>B8-A8</f>
        <v>6.2500000000000056E-4</v>
      </c>
      <c r="D8" s="10" t="s">
        <v>17</v>
      </c>
      <c r="E8" s="10" t="s">
        <v>130</v>
      </c>
      <c r="F8" s="8"/>
      <c r="H8" s="2"/>
    </row>
    <row r="9" spans="1:8" x14ac:dyDescent="0.25">
      <c r="A9" s="3"/>
      <c r="B9" s="3"/>
      <c r="C9" s="3"/>
      <c r="D9" s="11"/>
      <c r="E9" s="11"/>
      <c r="F9" s="3"/>
    </row>
    <row r="10" spans="1:8" ht="30" x14ac:dyDescent="0.25">
      <c r="A10" s="3"/>
      <c r="B10" s="3"/>
      <c r="C10" s="3"/>
      <c r="D10" s="9">
        <v>2</v>
      </c>
      <c r="E10" s="9" t="s">
        <v>131</v>
      </c>
      <c r="F10" s="3" t="s">
        <v>34</v>
      </c>
      <c r="H10" s="2"/>
    </row>
    <row r="11" spans="1:8" ht="45" x14ac:dyDescent="0.25">
      <c r="A11" s="13">
        <v>2.1851851851851848E-2</v>
      </c>
      <c r="B11" s="16">
        <v>2.3009259259259257E-2</v>
      </c>
      <c r="C11" s="21">
        <f>B11-A11</f>
        <v>1.1574074074074091E-3</v>
      </c>
      <c r="D11" s="10" t="s">
        <v>10</v>
      </c>
      <c r="E11" s="10" t="s">
        <v>132</v>
      </c>
      <c r="F11" s="8" t="s">
        <v>35</v>
      </c>
      <c r="H11" s="2"/>
    </row>
    <row r="12" spans="1:8" ht="30" x14ac:dyDescent="0.25">
      <c r="A12" s="13">
        <v>2.3541666666666666E-2</v>
      </c>
      <c r="B12" s="16">
        <v>2.4027777777777776E-2</v>
      </c>
      <c r="C12" s="21">
        <f>B12-A12</f>
        <v>4.8611111111111077E-4</v>
      </c>
      <c r="D12" s="10" t="s">
        <v>11</v>
      </c>
      <c r="E12" s="10" t="s">
        <v>133</v>
      </c>
      <c r="F12" s="8" t="s">
        <v>36</v>
      </c>
      <c r="H12" s="2"/>
    </row>
    <row r="13" spans="1:8" x14ac:dyDescent="0.25">
      <c r="A13" s="3"/>
      <c r="B13" s="3"/>
      <c r="C13" s="3"/>
      <c r="D13" s="11"/>
      <c r="E13" s="11"/>
      <c r="F13" s="3"/>
      <c r="H13" s="2"/>
    </row>
    <row r="14" spans="1:8" ht="30" x14ac:dyDescent="0.25">
      <c r="A14" s="3"/>
      <c r="B14" s="3"/>
      <c r="C14" s="3"/>
      <c r="D14" s="9">
        <v>3</v>
      </c>
      <c r="E14" s="9" t="s">
        <v>134</v>
      </c>
      <c r="F14" s="3"/>
      <c r="H14" s="2"/>
    </row>
    <row r="15" spans="1:8" ht="30" x14ac:dyDescent="0.25">
      <c r="A15" s="13">
        <v>2.4097222222222225E-2</v>
      </c>
      <c r="B15" s="16">
        <v>2.6099537037037036E-2</v>
      </c>
      <c r="C15" s="21">
        <f>B15-A15</f>
        <v>2.0023148148148109E-3</v>
      </c>
      <c r="D15" s="10" t="s">
        <v>14</v>
      </c>
      <c r="E15" s="10" t="s">
        <v>135</v>
      </c>
      <c r="F15" s="8"/>
      <c r="H15" s="2"/>
    </row>
    <row r="16" spans="1:8" ht="30" x14ac:dyDescent="0.25">
      <c r="A16" s="13">
        <v>2.613425925925926E-2</v>
      </c>
      <c r="B16" s="16">
        <v>2.8437500000000001E-2</v>
      </c>
      <c r="C16" s="21">
        <f>B16-A16</f>
        <v>2.3032407407407411E-3</v>
      </c>
      <c r="D16" s="10" t="s">
        <v>15</v>
      </c>
      <c r="E16" s="10" t="s">
        <v>136</v>
      </c>
      <c r="F16" s="8"/>
      <c r="H16" s="2"/>
    </row>
    <row r="17" spans="1:8" ht="30" x14ac:dyDescent="0.25">
      <c r="A17" s="13">
        <v>2.8483796296296295E-2</v>
      </c>
      <c r="B17" s="16">
        <v>3.0995370370370371E-2</v>
      </c>
      <c r="C17" s="21">
        <f>B17-A17</f>
        <v>2.5115740740740758E-3</v>
      </c>
      <c r="D17" s="10" t="s">
        <v>16</v>
      </c>
      <c r="E17" s="10" t="s">
        <v>137</v>
      </c>
      <c r="F17" s="8" t="s">
        <v>37</v>
      </c>
      <c r="H17" s="2"/>
    </row>
    <row r="18" spans="1:8" ht="30" x14ac:dyDescent="0.25">
      <c r="A18" s="13">
        <v>3.1018518518518515E-2</v>
      </c>
      <c r="B18" s="16">
        <v>3.2384259259259258E-2</v>
      </c>
      <c r="C18" s="21">
        <f>B18-A18</f>
        <v>1.3657407407407438E-3</v>
      </c>
      <c r="D18" s="10" t="s">
        <v>99</v>
      </c>
      <c r="E18" s="10" t="s">
        <v>138</v>
      </c>
      <c r="F18" s="8"/>
      <c r="H18" s="2"/>
    </row>
    <row r="19" spans="1:8" ht="30" x14ac:dyDescent="0.25">
      <c r="A19" s="13">
        <v>3.3587962962962965E-2</v>
      </c>
      <c r="B19" s="16">
        <v>3.4837962962962959E-2</v>
      </c>
      <c r="C19" s="21">
        <f>B19-A19</f>
        <v>1.2499999999999942E-3</v>
      </c>
      <c r="D19" s="10" t="s">
        <v>20</v>
      </c>
      <c r="E19" s="10" t="s">
        <v>139</v>
      </c>
      <c r="F19" s="8"/>
      <c r="H19" s="2"/>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Sintesi</vt:lpstr>
      <vt:lpstr>1_Gruppo DR - DocuShare Flex We</vt:lpstr>
      <vt:lpstr>2_Video_WebinarAutomatizzare_Go</vt:lpstr>
      <vt:lpstr>3_Gruppo DR - Pomeriggio digita</vt:lpstr>
      <vt:lpstr>4_Gruppo DR - Pomeriggio digita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Luigi Ducci</dc:creator>
  <cp:lastModifiedBy>Consuelo Poggi</cp:lastModifiedBy>
  <dcterms:created xsi:type="dcterms:W3CDTF">2021-01-11T14:23:49Z</dcterms:created>
  <dcterms:modified xsi:type="dcterms:W3CDTF">2021-07-12T08:01:16Z</dcterms:modified>
</cp:coreProperties>
</file>